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프로젝트 일정표\"/>
    </mc:Choice>
  </mc:AlternateContent>
  <xr:revisionPtr revIDLastSave="0" documentId="13_ncr:1_{8900E0D9-14F8-4F12-BBE9-4C6925043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프로젝트일정표" sheetId="1" r:id="rId1"/>
    <sheet name="작성안내" sheetId="2" r:id="rId2"/>
  </sheets>
  <definedNames>
    <definedName name="_xlnm._FilterDatabase" localSheetId="0" hidden="1">프로젝트일정표!$A$5:$AP$35</definedName>
  </definedNames>
  <calcPr calcId="191029"/>
</workbook>
</file>

<file path=xl/calcChain.xml><?xml version="1.0" encoding="utf-8"?>
<calcChain xmlns="http://schemas.openxmlformats.org/spreadsheetml/2006/main">
  <c r="H38" i="1" l="1"/>
  <c r="F38" i="1"/>
  <c r="D38" i="1"/>
  <c r="B38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<sst xmlns="http://schemas.openxmlformats.org/spreadsheetml/2006/main" count="64" uniqueCount="54">
  <si>
    <t>프로젝트 일정표</t>
  </si>
  <si>
    <t>노란색 칸에 작업 정보를 입력하면 기간, 진행률, 상태와 간트 차트가 한눈에 표시됩니다.</t>
  </si>
  <si>
    <t>프로젝트명</t>
  </si>
  <si>
    <t>신규 서비스 구축 프로젝트</t>
  </si>
  <si>
    <t>기준일</t>
  </si>
  <si>
    <t>No.</t>
  </si>
  <si>
    <t>작업명</t>
  </si>
  <si>
    <t>담당자</t>
  </si>
  <si>
    <t>우선순위</t>
  </si>
  <si>
    <t>시작일</t>
  </si>
  <si>
    <t>종료일</t>
  </si>
  <si>
    <t>기간(일)</t>
  </si>
  <si>
    <t>진행률</t>
  </si>
  <si>
    <t>상태</t>
  </si>
  <si>
    <t>선행작업</t>
  </si>
  <si>
    <t>비고</t>
  </si>
  <si>
    <t>요구사항 정의</t>
  </si>
  <si>
    <t>PM</t>
  </si>
  <si>
    <t>높음</t>
  </si>
  <si>
    <t>진행중</t>
  </si>
  <si>
    <t>-</t>
  </si>
  <si>
    <t>프로젝트 목표와 범위 확정</t>
  </si>
  <si>
    <t>화면 설계</t>
  </si>
  <si>
    <t>기획팀</t>
  </si>
  <si>
    <t>예정</t>
  </si>
  <si>
    <t>주요 화면 와이어프레임 작성</t>
  </si>
  <si>
    <t>개발</t>
  </si>
  <si>
    <t>개발팀</t>
  </si>
  <si>
    <t>중간</t>
  </si>
  <si>
    <t>핵심 기능 구현</t>
  </si>
  <si>
    <t>전체 작업 수</t>
  </si>
  <si>
    <t>완료 작업 수</t>
  </si>
  <si>
    <t>평균 진행률</t>
  </si>
  <si>
    <t>지연 작업 수</t>
  </si>
  <si>
    <t>진행률은 0%~100% 형식으로 입력하세요.</t>
  </si>
  <si>
    <t>프로젝트 일정표 작성 안내</t>
  </si>
  <si>
    <t>항목</t>
  </si>
  <si>
    <t>작성 방법</t>
  </si>
  <si>
    <t>자동 계산</t>
  </si>
  <si>
    <t>작업명~비고</t>
  </si>
  <si>
    <t>노란색 칸에 프로젝트 작업 정보를 입력합니다.</t>
  </si>
  <si>
    <t>아니오</t>
  </si>
  <si>
    <t>예시 행을 실제 작업으로 수정</t>
  </si>
  <si>
    <t>시작일과 종료일을 입력하면 자동 계산됩니다.</t>
  </si>
  <si>
    <t>예</t>
  </si>
  <si>
    <t>종료일-시작일+1</t>
  </si>
  <si>
    <t>0%~100% 사이의 진행률을 입력합니다.</t>
  </si>
  <si>
    <t>간트 색상에 반영</t>
  </si>
  <si>
    <t>간트 차트</t>
  </si>
  <si>
    <t>시작일~종료일 구간이 자동으로 색칠됩니다.</t>
  </si>
  <si>
    <t>완료 작업은 녹색 표시</t>
  </si>
  <si>
    <t>요약 지표</t>
  </si>
  <si>
    <t>전체 작업, 완료 작업, 평균 진행률, 지연 작업을 표시합니다.</t>
  </si>
  <si>
    <t>오늘 날짜 기준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</si>
</sst>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m/d"/>
  </numFmts>
  <fonts count="6" x14ac:knownFonts="1">
    <font>
      <sz val="11"/>
      <color theme="1"/>
      <name val="맑은 고딕"/>
      <family val="2"/>
      <scheme val="minor"/>
    </font>
    <font>
      <b/>
      <sz val="18"/>
      <color rgb="FFFFFFFF"/>
      <name val="맑은 고딕"/>
      <family val="3"/>
      <charset val="129"/>
    </font>
    <font>
      <i/>
      <sz val="11"/>
      <color rgb="FF666666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F7FBFE"/>
      </patternFill>
    </fill>
    <fill>
      <patternFill patternType="solid">
        <fgColor rgb="FFFFF8E7"/>
      </patternFill>
    </fill>
    <fill>
      <patternFill patternType="solid">
        <fgColor rgb="FFEAF3F8"/>
      </patternFill>
    </fill>
  </fills>
  <borders count="3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176" fontId="0" fillId="3" borderId="1" xfId="0" applyNumberForma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177" fontId="0" fillId="6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77" fontId="0" fillId="5" borderId="1" xfId="0" applyNumberForma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/>
    <xf numFmtId="0" fontId="0" fillId="3" borderId="1" xfId="0" applyFill="1" applyBorder="1" applyAlignment="1">
      <alignment horizontal="left" vertical="center" wrapText="1"/>
    </xf>
    <xf numFmtId="0" fontId="2" fillId="0" borderId="0" xfId="0" applyFont="1"/>
  </cellXfs>
  <cellStyles count="1">
    <cellStyle name="표준" xfId="0" builtinId="0"/>
  </cellStyles>
  <dxfs count="2">
    <dxf>
      <fill>
        <patternFill patternType="solid">
          <fgColor rgb="FFC6E0B4"/>
        </patternFill>
      </fill>
    </dxf>
    <dxf>
      <fill>
        <patternFill patternType="solid">
          <fgColor rgb="FFD9EAF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9"/>
  <sheetViews>
    <sheetView showGridLines="0" tabSelected="1" zoomScale="70" zoomScaleNormal="70" workbookViewId="0">
      <pane xSplit="7" ySplit="5" topLeftCell="H6" activePane="bottomRight" state="frozen"/>
      <selection pane="topRight"/>
      <selection pane="bottomLeft"/>
      <selection pane="bottomRight" activeCell="K29" sqref="K29"/>
    </sheetView>
  </sheetViews>
  <sheetFormatPr defaultRowHeight="16.5" x14ac:dyDescent="0.3"/>
  <cols>
    <col min="1" max="1" width="7" customWidth="1"/>
    <col min="2" max="2" width="28" customWidth="1"/>
    <col min="3" max="3" width="14" customWidth="1"/>
    <col min="4" max="4" width="11" customWidth="1"/>
    <col min="5" max="6" width="13" customWidth="1"/>
    <col min="7" max="8" width="11" customWidth="1"/>
    <col min="9" max="10" width="13" customWidth="1"/>
    <col min="11" max="11" width="28" customWidth="1"/>
    <col min="12" max="42" width="4.25" customWidth="1"/>
  </cols>
  <sheetData>
    <row r="1" spans="1:42" ht="30" customHeigh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42" x14ac:dyDescent="0.3">
      <c r="A2" s="23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42" ht="33" x14ac:dyDescent="0.3">
      <c r="A3" s="2" t="s">
        <v>2</v>
      </c>
      <c r="B3" s="22" t="s">
        <v>3</v>
      </c>
      <c r="C3" s="21"/>
      <c r="D3" s="21"/>
      <c r="E3" s="21"/>
      <c r="F3" s="21"/>
      <c r="G3" s="2" t="s">
        <v>4</v>
      </c>
      <c r="H3" s="4">
        <v>46266</v>
      </c>
    </row>
    <row r="5" spans="1:42" x14ac:dyDescent="0.3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6">
        <v>46266</v>
      </c>
      <c r="M5" s="6">
        <v>46267</v>
      </c>
      <c r="N5" s="6">
        <v>46268</v>
      </c>
      <c r="O5" s="6">
        <v>46269</v>
      </c>
      <c r="P5" s="6">
        <v>46270</v>
      </c>
      <c r="Q5" s="6">
        <v>46271</v>
      </c>
      <c r="R5" s="6">
        <v>46272</v>
      </c>
      <c r="S5" s="6">
        <v>46273</v>
      </c>
      <c r="T5" s="6">
        <v>46274</v>
      </c>
      <c r="U5" s="6">
        <v>46275</v>
      </c>
      <c r="V5" s="6">
        <v>46276</v>
      </c>
      <c r="W5" s="6">
        <v>46277</v>
      </c>
      <c r="X5" s="6">
        <v>46278</v>
      </c>
      <c r="Y5" s="6">
        <v>46279</v>
      </c>
      <c r="Z5" s="6">
        <v>46280</v>
      </c>
      <c r="AA5" s="6">
        <v>46281</v>
      </c>
      <c r="AB5" s="6">
        <v>46282</v>
      </c>
      <c r="AC5" s="6">
        <v>46283</v>
      </c>
      <c r="AD5" s="6">
        <v>46284</v>
      </c>
      <c r="AE5" s="6">
        <v>46285</v>
      </c>
      <c r="AF5" s="6">
        <v>46286</v>
      </c>
      <c r="AG5" s="6">
        <v>46287</v>
      </c>
      <c r="AH5" s="6">
        <v>46288</v>
      </c>
      <c r="AI5" s="6">
        <v>46289</v>
      </c>
      <c r="AJ5" s="6">
        <v>46290</v>
      </c>
      <c r="AK5" s="6">
        <v>46291</v>
      </c>
      <c r="AL5" s="6">
        <v>46292</v>
      </c>
      <c r="AM5" s="6">
        <v>46293</v>
      </c>
      <c r="AN5" s="6">
        <v>46294</v>
      </c>
      <c r="AO5" s="6">
        <v>46295</v>
      </c>
      <c r="AP5" s="6">
        <v>46296</v>
      </c>
    </row>
    <row r="6" spans="1:42" x14ac:dyDescent="0.3">
      <c r="A6" s="7">
        <v>1</v>
      </c>
      <c r="B6" s="3" t="s">
        <v>16</v>
      </c>
      <c r="C6" s="8" t="s">
        <v>17</v>
      </c>
      <c r="D6" s="8" t="s">
        <v>18</v>
      </c>
      <c r="E6" s="9">
        <v>46266</v>
      </c>
      <c r="F6" s="9">
        <v>46268</v>
      </c>
      <c r="G6" s="7">
        <f t="shared" ref="G6:G35" si="0">IF(OR(E6="",F6=""),"",F6-E6+1)</f>
        <v>3</v>
      </c>
      <c r="H6" s="10">
        <v>0.8</v>
      </c>
      <c r="I6" s="8" t="s">
        <v>19</v>
      </c>
      <c r="J6" s="8" t="s">
        <v>20</v>
      </c>
      <c r="K6" s="3" t="s">
        <v>21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x14ac:dyDescent="0.3">
      <c r="A7" s="7">
        <v>2</v>
      </c>
      <c r="B7" s="3" t="s">
        <v>22</v>
      </c>
      <c r="C7" s="8" t="s">
        <v>23</v>
      </c>
      <c r="D7" s="8" t="s">
        <v>18</v>
      </c>
      <c r="E7" s="9">
        <v>46269</v>
      </c>
      <c r="F7" s="9">
        <v>46275</v>
      </c>
      <c r="G7" s="7">
        <f t="shared" si="0"/>
        <v>7</v>
      </c>
      <c r="H7" s="10">
        <v>0.3</v>
      </c>
      <c r="I7" s="8" t="s">
        <v>24</v>
      </c>
      <c r="J7" s="8" t="s">
        <v>16</v>
      </c>
      <c r="K7" s="3" t="s">
        <v>25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1:42" x14ac:dyDescent="0.3">
      <c r="A8" s="7">
        <v>3</v>
      </c>
      <c r="B8" s="3" t="s">
        <v>26</v>
      </c>
      <c r="C8" s="8" t="s">
        <v>27</v>
      </c>
      <c r="D8" s="8" t="s">
        <v>28</v>
      </c>
      <c r="E8" s="9">
        <v>46276</v>
      </c>
      <c r="F8" s="9">
        <v>46289</v>
      </c>
      <c r="G8" s="7">
        <f t="shared" si="0"/>
        <v>14</v>
      </c>
      <c r="H8" s="10">
        <v>0</v>
      </c>
      <c r="I8" s="8" t="s">
        <v>24</v>
      </c>
      <c r="J8" s="8" t="s">
        <v>22</v>
      </c>
      <c r="K8" s="3" t="s">
        <v>29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x14ac:dyDescent="0.3">
      <c r="A9" s="12">
        <v>4</v>
      </c>
      <c r="B9" s="3"/>
      <c r="C9" s="8"/>
      <c r="D9" s="8"/>
      <c r="E9" s="9"/>
      <c r="F9" s="9"/>
      <c r="G9" s="12" t="str">
        <f t="shared" si="0"/>
        <v/>
      </c>
      <c r="H9" s="10">
        <v>0</v>
      </c>
      <c r="I9" s="8"/>
      <c r="J9" s="8"/>
      <c r="K9" s="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</row>
    <row r="10" spans="1:42" x14ac:dyDescent="0.3">
      <c r="A10" s="14">
        <v>5</v>
      </c>
      <c r="B10" s="3"/>
      <c r="C10" s="8"/>
      <c r="D10" s="8"/>
      <c r="E10" s="9"/>
      <c r="F10" s="9"/>
      <c r="G10" s="14" t="str">
        <f t="shared" si="0"/>
        <v/>
      </c>
      <c r="H10" s="10">
        <v>0</v>
      </c>
      <c r="I10" s="8"/>
      <c r="J10" s="8"/>
      <c r="K10" s="3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x14ac:dyDescent="0.3">
      <c r="A11" s="12">
        <v>6</v>
      </c>
      <c r="B11" s="3"/>
      <c r="C11" s="8"/>
      <c r="D11" s="8"/>
      <c r="E11" s="9"/>
      <c r="F11" s="9"/>
      <c r="G11" s="12" t="str">
        <f t="shared" si="0"/>
        <v/>
      </c>
      <c r="H11" s="10">
        <v>0</v>
      </c>
      <c r="I11" s="8"/>
      <c r="J11" s="8"/>
      <c r="K11" s="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</row>
    <row r="12" spans="1:42" x14ac:dyDescent="0.3">
      <c r="A12" s="14">
        <v>7</v>
      </c>
      <c r="B12" s="3"/>
      <c r="C12" s="8"/>
      <c r="D12" s="8"/>
      <c r="E12" s="9"/>
      <c r="F12" s="9"/>
      <c r="G12" s="14" t="str">
        <f t="shared" si="0"/>
        <v/>
      </c>
      <c r="H12" s="10">
        <v>0</v>
      </c>
      <c r="I12" s="8"/>
      <c r="J12" s="8"/>
      <c r="K12" s="3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</row>
    <row r="13" spans="1:42" x14ac:dyDescent="0.3">
      <c r="A13" s="12">
        <v>8</v>
      </c>
      <c r="B13" s="3"/>
      <c r="C13" s="8"/>
      <c r="D13" s="8"/>
      <c r="E13" s="9"/>
      <c r="F13" s="9"/>
      <c r="G13" s="12" t="str">
        <f t="shared" si="0"/>
        <v/>
      </c>
      <c r="H13" s="10">
        <v>0</v>
      </c>
      <c r="I13" s="8"/>
      <c r="J13" s="8"/>
      <c r="K13" s="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</row>
    <row r="14" spans="1:42" x14ac:dyDescent="0.3">
      <c r="A14" s="14">
        <v>9</v>
      </c>
      <c r="B14" s="3"/>
      <c r="C14" s="8"/>
      <c r="D14" s="8"/>
      <c r="E14" s="9"/>
      <c r="F14" s="9"/>
      <c r="G14" s="14" t="str">
        <f t="shared" si="0"/>
        <v/>
      </c>
      <c r="H14" s="10">
        <v>0</v>
      </c>
      <c r="I14" s="8"/>
      <c r="J14" s="8"/>
      <c r="K14" s="3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x14ac:dyDescent="0.3">
      <c r="A15" s="12">
        <v>10</v>
      </c>
      <c r="B15" s="3"/>
      <c r="C15" s="8"/>
      <c r="D15" s="8"/>
      <c r="E15" s="9"/>
      <c r="F15" s="9"/>
      <c r="G15" s="12" t="str">
        <f t="shared" si="0"/>
        <v/>
      </c>
      <c r="H15" s="10">
        <v>0</v>
      </c>
      <c r="I15" s="8"/>
      <c r="J15" s="8"/>
      <c r="K15" s="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</row>
    <row r="16" spans="1:42" x14ac:dyDescent="0.3">
      <c r="A16" s="14">
        <v>11</v>
      </c>
      <c r="B16" s="3"/>
      <c r="C16" s="8"/>
      <c r="D16" s="8"/>
      <c r="E16" s="9"/>
      <c r="F16" s="9"/>
      <c r="G16" s="14" t="str">
        <f t="shared" si="0"/>
        <v/>
      </c>
      <c r="H16" s="10">
        <v>0</v>
      </c>
      <c r="I16" s="8"/>
      <c r="J16" s="8"/>
      <c r="K16" s="3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x14ac:dyDescent="0.3">
      <c r="A17" s="12">
        <v>12</v>
      </c>
      <c r="B17" s="3"/>
      <c r="C17" s="8"/>
      <c r="D17" s="8"/>
      <c r="E17" s="9"/>
      <c r="F17" s="9"/>
      <c r="G17" s="12" t="str">
        <f t="shared" si="0"/>
        <v/>
      </c>
      <c r="H17" s="10">
        <v>0</v>
      </c>
      <c r="I17" s="8"/>
      <c r="J17" s="8"/>
      <c r="K17" s="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</row>
    <row r="18" spans="1:42" x14ac:dyDescent="0.3">
      <c r="A18" s="14">
        <v>13</v>
      </c>
      <c r="B18" s="3"/>
      <c r="C18" s="8"/>
      <c r="D18" s="8"/>
      <c r="E18" s="9"/>
      <c r="F18" s="9"/>
      <c r="G18" s="14" t="str">
        <f t="shared" si="0"/>
        <v/>
      </c>
      <c r="H18" s="10">
        <v>0</v>
      </c>
      <c r="I18" s="8"/>
      <c r="J18" s="8"/>
      <c r="K18" s="3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 x14ac:dyDescent="0.3">
      <c r="A19" s="12">
        <v>14</v>
      </c>
      <c r="B19" s="3"/>
      <c r="C19" s="8"/>
      <c r="D19" s="8"/>
      <c r="E19" s="9"/>
      <c r="F19" s="9"/>
      <c r="G19" s="12" t="str">
        <f t="shared" si="0"/>
        <v/>
      </c>
      <c r="H19" s="10">
        <v>0</v>
      </c>
      <c r="I19" s="8"/>
      <c r="J19" s="8"/>
      <c r="K19" s="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</row>
    <row r="20" spans="1:42" x14ac:dyDescent="0.3">
      <c r="A20" s="14">
        <v>15</v>
      </c>
      <c r="B20" s="3"/>
      <c r="C20" s="8"/>
      <c r="D20" s="8"/>
      <c r="E20" s="9"/>
      <c r="F20" s="9"/>
      <c r="G20" s="14" t="str">
        <f t="shared" si="0"/>
        <v/>
      </c>
      <c r="H20" s="10">
        <v>0</v>
      </c>
      <c r="I20" s="8"/>
      <c r="J20" s="8"/>
      <c r="K20" s="3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x14ac:dyDescent="0.3">
      <c r="A21" s="12">
        <v>16</v>
      </c>
      <c r="B21" s="3"/>
      <c r="C21" s="8"/>
      <c r="D21" s="8"/>
      <c r="E21" s="9"/>
      <c r="F21" s="9"/>
      <c r="G21" s="12" t="str">
        <f t="shared" si="0"/>
        <v/>
      </c>
      <c r="H21" s="10">
        <v>0</v>
      </c>
      <c r="I21" s="8"/>
      <c r="J21" s="8"/>
      <c r="K21" s="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</row>
    <row r="22" spans="1:42" x14ac:dyDescent="0.3">
      <c r="A22" s="14">
        <v>17</v>
      </c>
      <c r="B22" s="3"/>
      <c r="C22" s="8"/>
      <c r="D22" s="8"/>
      <c r="E22" s="9"/>
      <c r="F22" s="9"/>
      <c r="G22" s="14" t="str">
        <f t="shared" si="0"/>
        <v/>
      </c>
      <c r="H22" s="10">
        <v>0</v>
      </c>
      <c r="I22" s="8"/>
      <c r="J22" s="8"/>
      <c r="K22" s="3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x14ac:dyDescent="0.3">
      <c r="A23" s="12">
        <v>18</v>
      </c>
      <c r="B23" s="3"/>
      <c r="C23" s="8"/>
      <c r="D23" s="8"/>
      <c r="E23" s="9"/>
      <c r="F23" s="9"/>
      <c r="G23" s="12" t="str">
        <f t="shared" si="0"/>
        <v/>
      </c>
      <c r="H23" s="10">
        <v>0</v>
      </c>
      <c r="I23" s="8"/>
      <c r="J23" s="8"/>
      <c r="K23" s="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</row>
    <row r="24" spans="1:42" x14ac:dyDescent="0.3">
      <c r="A24" s="14">
        <v>19</v>
      </c>
      <c r="B24" s="3"/>
      <c r="C24" s="8"/>
      <c r="D24" s="8"/>
      <c r="E24" s="9"/>
      <c r="F24" s="9"/>
      <c r="G24" s="14" t="str">
        <f t="shared" si="0"/>
        <v/>
      </c>
      <c r="H24" s="10">
        <v>0</v>
      </c>
      <c r="I24" s="8"/>
      <c r="J24" s="8"/>
      <c r="K24" s="3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x14ac:dyDescent="0.3">
      <c r="A25" s="12">
        <v>20</v>
      </c>
      <c r="B25" s="3"/>
      <c r="C25" s="8"/>
      <c r="D25" s="8"/>
      <c r="E25" s="9"/>
      <c r="F25" s="9"/>
      <c r="G25" s="12" t="str">
        <f t="shared" si="0"/>
        <v/>
      </c>
      <c r="H25" s="10">
        <v>0</v>
      </c>
      <c r="I25" s="8"/>
      <c r="J25" s="8"/>
      <c r="K25" s="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</row>
    <row r="26" spans="1:42" x14ac:dyDescent="0.3">
      <c r="A26" s="14">
        <v>21</v>
      </c>
      <c r="B26" s="3"/>
      <c r="C26" s="8"/>
      <c r="D26" s="8"/>
      <c r="E26" s="9"/>
      <c r="F26" s="9"/>
      <c r="G26" s="14" t="str">
        <f t="shared" si="0"/>
        <v/>
      </c>
      <c r="H26" s="10">
        <v>0</v>
      </c>
      <c r="I26" s="8"/>
      <c r="J26" s="8"/>
      <c r="K26" s="3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x14ac:dyDescent="0.3">
      <c r="A27" s="12">
        <v>22</v>
      </c>
      <c r="B27" s="3"/>
      <c r="C27" s="8"/>
      <c r="D27" s="8"/>
      <c r="E27" s="9"/>
      <c r="F27" s="9"/>
      <c r="G27" s="12" t="str">
        <f t="shared" si="0"/>
        <v/>
      </c>
      <c r="H27" s="10">
        <v>0</v>
      </c>
      <c r="I27" s="8"/>
      <c r="J27" s="8"/>
      <c r="K27" s="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</row>
    <row r="28" spans="1:42" x14ac:dyDescent="0.3">
      <c r="A28" s="14">
        <v>23</v>
      </c>
      <c r="B28" s="3"/>
      <c r="C28" s="8"/>
      <c r="D28" s="8"/>
      <c r="E28" s="9"/>
      <c r="F28" s="9"/>
      <c r="G28" s="14" t="str">
        <f t="shared" si="0"/>
        <v/>
      </c>
      <c r="H28" s="10">
        <v>0</v>
      </c>
      <c r="I28" s="8"/>
      <c r="J28" s="8"/>
      <c r="K28" s="3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x14ac:dyDescent="0.3">
      <c r="A29" s="12">
        <v>24</v>
      </c>
      <c r="B29" s="3"/>
      <c r="C29" s="8"/>
      <c r="D29" s="8"/>
      <c r="E29" s="9"/>
      <c r="F29" s="9"/>
      <c r="G29" s="12" t="str">
        <f t="shared" si="0"/>
        <v/>
      </c>
      <c r="H29" s="10">
        <v>0</v>
      </c>
      <c r="I29" s="8"/>
      <c r="J29" s="8"/>
      <c r="K29" s="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</row>
    <row r="30" spans="1:42" x14ac:dyDescent="0.3">
      <c r="A30" s="14">
        <v>25</v>
      </c>
      <c r="B30" s="3"/>
      <c r="C30" s="8"/>
      <c r="D30" s="8"/>
      <c r="E30" s="9"/>
      <c r="F30" s="9"/>
      <c r="G30" s="14" t="str">
        <f t="shared" si="0"/>
        <v/>
      </c>
      <c r="H30" s="10">
        <v>0</v>
      </c>
      <c r="I30" s="8"/>
      <c r="J30" s="8"/>
      <c r="K30" s="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 x14ac:dyDescent="0.3">
      <c r="A31" s="12">
        <v>26</v>
      </c>
      <c r="B31" s="3"/>
      <c r="C31" s="8"/>
      <c r="D31" s="8"/>
      <c r="E31" s="9"/>
      <c r="F31" s="9"/>
      <c r="G31" s="12" t="str">
        <f t="shared" si="0"/>
        <v/>
      </c>
      <c r="H31" s="10">
        <v>0</v>
      </c>
      <c r="I31" s="8"/>
      <c r="J31" s="8"/>
      <c r="K31" s="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</row>
    <row r="32" spans="1:42" x14ac:dyDescent="0.3">
      <c r="A32" s="14">
        <v>27</v>
      </c>
      <c r="B32" s="3"/>
      <c r="C32" s="8"/>
      <c r="D32" s="8"/>
      <c r="E32" s="9"/>
      <c r="F32" s="9"/>
      <c r="G32" s="14" t="str">
        <f t="shared" si="0"/>
        <v/>
      </c>
      <c r="H32" s="10">
        <v>0</v>
      </c>
      <c r="I32" s="8"/>
      <c r="J32" s="8"/>
      <c r="K32" s="3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42" x14ac:dyDescent="0.3">
      <c r="A33" s="12">
        <v>28</v>
      </c>
      <c r="B33" s="3"/>
      <c r="C33" s="8"/>
      <c r="D33" s="8"/>
      <c r="E33" s="9"/>
      <c r="F33" s="9"/>
      <c r="G33" s="12" t="str">
        <f t="shared" si="0"/>
        <v/>
      </c>
      <c r="H33" s="10">
        <v>0</v>
      </c>
      <c r="I33" s="8"/>
      <c r="J33" s="8"/>
      <c r="K33" s="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</row>
    <row r="34" spans="1:42" x14ac:dyDescent="0.3">
      <c r="A34" s="14">
        <v>29</v>
      </c>
      <c r="B34" s="3"/>
      <c r="C34" s="8"/>
      <c r="D34" s="8"/>
      <c r="E34" s="9"/>
      <c r="F34" s="9"/>
      <c r="G34" s="14" t="str">
        <f t="shared" si="0"/>
        <v/>
      </c>
      <c r="H34" s="10">
        <v>0</v>
      </c>
      <c r="I34" s="8"/>
      <c r="J34" s="8"/>
      <c r="K34" s="3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 x14ac:dyDescent="0.3">
      <c r="A35" s="12">
        <v>30</v>
      </c>
      <c r="B35" s="3"/>
      <c r="C35" s="8"/>
      <c r="D35" s="8"/>
      <c r="E35" s="9"/>
      <c r="F35" s="9"/>
      <c r="G35" s="12" t="str">
        <f t="shared" si="0"/>
        <v/>
      </c>
      <c r="H35" s="10">
        <v>0</v>
      </c>
      <c r="I35" s="8"/>
      <c r="J35" s="8"/>
      <c r="K35" s="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</row>
    <row r="38" spans="1:42" ht="49.5" x14ac:dyDescent="0.3">
      <c r="A38" s="2" t="s">
        <v>30</v>
      </c>
      <c r="B38" s="16">
        <f>COUNTA(B6:B35)</f>
        <v>3</v>
      </c>
      <c r="C38" s="2" t="s">
        <v>31</v>
      </c>
      <c r="D38" s="16">
        <f>COUNTIF(I6:I35,"완료")</f>
        <v>0</v>
      </c>
      <c r="E38" s="2" t="s">
        <v>32</v>
      </c>
      <c r="F38" s="16">
        <f>IFERROR(AVERAGE(H6:H35),0)</f>
        <v>3.6666666666666667E-2</v>
      </c>
      <c r="G38" s="2" t="s">
        <v>33</v>
      </c>
      <c r="H38" s="16">
        <f ca="1">COUNTIFS(F6:F35,"&lt;"&amp;TODAY(),I6:I35,"&lt;&gt;완료",B6:B35,"&lt;&gt;")</f>
        <v>1</v>
      </c>
    </row>
    <row r="39" spans="1:42" x14ac:dyDescent="0.3">
      <c r="F39" s="1" t="s">
        <v>34</v>
      </c>
    </row>
  </sheetData>
  <autoFilter ref="A5:AP35" xr:uid="{00000000-0009-0000-0000-000000000000}"/>
  <mergeCells count="3">
    <mergeCell ref="A1:AL1"/>
    <mergeCell ref="B3:F3"/>
    <mergeCell ref="A2:AL2"/>
  </mergeCells>
  <phoneticPr fontId="5" type="noConversion"/>
  <conditionalFormatting sqref="L6:AP35">
    <cfRule type="expression" dxfId="1" priority="1">
      <formula>AND(L$5&gt;=$E6,L$5&lt;=$F6,$E6&lt;&gt;"",$F6&lt;&gt;"")</formula>
    </cfRule>
    <cfRule type="expression" dxfId="0" priority="2">
      <formula>AND(L$5&gt;=$E6,L$5&lt;=$F6,$E6&lt;&gt;"",$F6&lt;&gt;"",$H6=1)</formula>
    </cfRule>
  </conditionalFormatting>
  <dataValidations count="2">
    <dataValidation type="list" allowBlank="1" sqref="D6:D35" xr:uid="{00000000-0002-0000-0000-000000000000}">
      <formula1>"높음,중간,낮음"</formula1>
    </dataValidation>
    <dataValidation type="list" allowBlank="1" sqref="I6:I35" xr:uid="{00000000-0002-0000-0000-000001000000}">
      <formula1>"예정,진행중,완료,보류"</formula1>
    </dataValidation>
  </dataValidations>
  <pageMargins left="0.25" right="0.25" top="0.35" bottom="0.35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showGridLines="0" workbookViewId="0">
      <pane ySplit="3" topLeftCell="A4" activePane="bottomLeft" state="frozen"/>
      <selection pane="bottomLeft"/>
    </sheetView>
  </sheetViews>
  <sheetFormatPr defaultRowHeight="16.5" x14ac:dyDescent="0.3"/>
  <cols>
    <col min="1" max="1" width="20" customWidth="1"/>
    <col min="2" max="2" width="58" customWidth="1"/>
    <col min="3" max="3" width="24" customWidth="1"/>
    <col min="4" max="4" width="32" customWidth="1"/>
  </cols>
  <sheetData>
    <row r="1" spans="1:4" x14ac:dyDescent="0.3">
      <c r="A1" s="20" t="s">
        <v>35</v>
      </c>
      <c r="B1" s="21"/>
      <c r="C1" s="21"/>
      <c r="D1" s="21"/>
    </row>
    <row r="3" spans="1:4" x14ac:dyDescent="0.3">
      <c r="A3" s="17" t="s">
        <v>36</v>
      </c>
      <c r="B3" s="17" t="s">
        <v>37</v>
      </c>
      <c r="C3" s="17" t="s">
        <v>38</v>
      </c>
      <c r="D3" s="17" t="s">
        <v>15</v>
      </c>
    </row>
    <row r="4" spans="1:4" x14ac:dyDescent="0.3">
      <c r="A4" s="18" t="s">
        <v>39</v>
      </c>
      <c r="B4" s="18" t="s">
        <v>40</v>
      </c>
      <c r="C4" s="18" t="s">
        <v>41</v>
      </c>
      <c r="D4" s="18" t="s">
        <v>42</v>
      </c>
    </row>
    <row r="5" spans="1:4" x14ac:dyDescent="0.3">
      <c r="A5" s="19" t="s">
        <v>11</v>
      </c>
      <c r="B5" s="19" t="s">
        <v>43</v>
      </c>
      <c r="C5" s="19" t="s">
        <v>44</v>
      </c>
      <c r="D5" s="19" t="s">
        <v>45</v>
      </c>
    </row>
    <row r="6" spans="1:4" x14ac:dyDescent="0.3">
      <c r="A6" s="18" t="s">
        <v>12</v>
      </c>
      <c r="B6" s="18" t="s">
        <v>46</v>
      </c>
      <c r="C6" s="18" t="s">
        <v>41</v>
      </c>
      <c r="D6" s="18" t="s">
        <v>47</v>
      </c>
    </row>
    <row r="7" spans="1:4" x14ac:dyDescent="0.3">
      <c r="A7" s="19" t="s">
        <v>48</v>
      </c>
      <c r="B7" s="19" t="s">
        <v>49</v>
      </c>
      <c r="C7" s="19" t="s">
        <v>44</v>
      </c>
      <c r="D7" s="19" t="s">
        <v>50</v>
      </c>
    </row>
    <row r="8" spans="1:4" x14ac:dyDescent="0.3">
      <c r="A8" s="18" t="s">
        <v>51</v>
      </c>
      <c r="B8" s="18" t="s">
        <v>52</v>
      </c>
      <c r="C8" s="18" t="s">
        <v>44</v>
      </c>
      <c r="D8" s="18" t="s">
        <v>53</v>
      </c>
    </row>
  </sheetData>
  <mergeCells count="1">
    <mergeCell ref="A1:D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프로젝트일정표</vt:lpstr>
      <vt:lpstr>작성안내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jihye hong</cp:lastModifiedBy>
  <dcterms:created xsi:type="dcterms:W3CDTF">2026-09-03T03:53:42Z</dcterms:created>
  <dcterms:modified xsi:type="dcterms:W3CDTF">2026-09-04T02:51:46Z</dcterms:modified>
</cp:coreProperties>
</file>